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cbe\Google Drive\Hillslope_project\Data sources\luwen\RC\"/>
    </mc:Choice>
  </mc:AlternateContent>
  <xr:revisionPtr revIDLastSave="0" documentId="8_{E166BB55-4509-4B37-A205-A606AD098597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All_Sit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" i="1" l="1"/>
  <c r="M4" i="1"/>
  <c r="O3" i="1"/>
  <c r="M3" i="1"/>
  <c r="M8" i="1"/>
  <c r="L8" i="1"/>
  <c r="M7" i="1"/>
  <c r="L7" i="1"/>
  <c r="M6" i="1"/>
  <c r="L6" i="1"/>
  <c r="M5" i="1"/>
  <c r="L5" i="1"/>
  <c r="L4" i="1"/>
  <c r="L3" i="1"/>
  <c r="N8" i="1" l="1"/>
  <c r="N7" i="1"/>
  <c r="N6" i="1"/>
  <c r="N5" i="1"/>
  <c r="N4" i="1"/>
  <c r="N3" i="1"/>
</calcChain>
</file>

<file path=xl/sharedStrings.xml><?xml version="1.0" encoding="utf-8"?>
<sst xmlns="http://schemas.openxmlformats.org/spreadsheetml/2006/main" count="219" uniqueCount="20">
  <si>
    <t>Unnamed: 0</t>
  </si>
  <si>
    <t>year</t>
  </si>
  <si>
    <t>site</t>
  </si>
  <si>
    <t>kazanQP_season.csv</t>
  </si>
  <si>
    <t>ElliceQP_season.csv</t>
  </si>
  <si>
    <t>barrowQP_season.csv</t>
  </si>
  <si>
    <t>Coppermine_season.csv</t>
  </si>
  <si>
    <t>kianaQP_season.csv</t>
  </si>
  <si>
    <t>UpperKuparuk_Q_P_season.csv</t>
  </si>
  <si>
    <t>cooperQP_season.csv</t>
  </si>
  <si>
    <t>solomon_season.csv</t>
  </si>
  <si>
    <t>1960s</t>
  </si>
  <si>
    <t>1970s</t>
  </si>
  <si>
    <t>1980s</t>
  </si>
  <si>
    <t>1990s</t>
  </si>
  <si>
    <t>2000s</t>
  </si>
  <si>
    <t>2010s</t>
  </si>
  <si>
    <t>RC Summer</t>
  </si>
  <si>
    <t>RC Winter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</si>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</sst>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Temporal variations in thaw</a:t>
            </a:r>
            <a:r>
              <a:rPr lang="en-US" baseline="0"/>
              <a:t> season</a:t>
            </a:r>
            <a:r>
              <a:rPr lang="en-US"/>
              <a:t> RC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All_Sites!$L$2</c:f>
              <c:strCache>
                <c:ptCount val="1"/>
                <c:pt idx="0">
                  <c:v>RC Summer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All_Sites!$M$3:$M$8</c:f>
                <c:numCache>
                  <c:formatCode>General</c:formatCode>
                  <c:ptCount val="6"/>
                  <c:pt idx="0">
                    <c:v>0.20995456585645597</c:v>
                  </c:pt>
                  <c:pt idx="1">
                    <c:v>8.8616261803928537E-2</c:v>
                  </c:pt>
                  <c:pt idx="2">
                    <c:v>0.10836949678514429</c:v>
                  </c:pt>
                  <c:pt idx="3">
                    <c:v>8.4218148461235626E-2</c:v>
                  </c:pt>
                  <c:pt idx="4">
                    <c:v>7.5946321239418038E-2</c:v>
                  </c:pt>
                  <c:pt idx="5">
                    <c:v>0.12504706159867524</c:v>
                  </c:pt>
                </c:numCache>
              </c:numRef>
            </c:plus>
            <c:minus>
              <c:numRef>
                <c:f>All_Sites!$M$3:$M$8</c:f>
                <c:numCache>
                  <c:formatCode>General</c:formatCode>
                  <c:ptCount val="6"/>
                  <c:pt idx="0">
                    <c:v>0.20995456585645597</c:v>
                  </c:pt>
                  <c:pt idx="1">
                    <c:v>8.8616261803928537E-2</c:v>
                  </c:pt>
                  <c:pt idx="2">
                    <c:v>0.10836949678514429</c:v>
                  </c:pt>
                  <c:pt idx="3">
                    <c:v>8.4218148461235626E-2</c:v>
                  </c:pt>
                  <c:pt idx="4">
                    <c:v>7.5946321239418038E-2</c:v>
                  </c:pt>
                  <c:pt idx="5">
                    <c:v>0.12504706159867524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All_Sites!$K$3:$K$8</c:f>
              <c:strCache>
                <c:ptCount val="6"/>
                <c:pt idx="0">
                  <c:v>1960s</c:v>
                </c:pt>
                <c:pt idx="1">
                  <c:v>1970s</c:v>
                </c:pt>
                <c:pt idx="2">
                  <c:v>1980s</c:v>
                </c:pt>
                <c:pt idx="3">
                  <c:v>1990s</c:v>
                </c:pt>
                <c:pt idx="4">
                  <c:v>2000s</c:v>
                </c:pt>
                <c:pt idx="5">
                  <c:v>2010s</c:v>
                </c:pt>
              </c:strCache>
            </c:strRef>
          </c:cat>
          <c:val>
            <c:numRef>
              <c:f>All_Sites!$L$3:$L$8</c:f>
              <c:numCache>
                <c:formatCode>General</c:formatCode>
                <c:ptCount val="6"/>
                <c:pt idx="0">
                  <c:v>0.95299305824760139</c:v>
                </c:pt>
                <c:pt idx="1">
                  <c:v>0.72025914933930124</c:v>
                </c:pt>
                <c:pt idx="2">
                  <c:v>0.75049590755253992</c:v>
                </c:pt>
                <c:pt idx="3">
                  <c:v>0.88033153254229379</c:v>
                </c:pt>
                <c:pt idx="4">
                  <c:v>0.82982307755271012</c:v>
                </c:pt>
                <c:pt idx="5">
                  <c:v>0.88581813673513754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3D-49C3-AACB-C8C090068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63664"/>
        <c:axId val="386560480"/>
      </c:lineChart>
      <c:catAx>
        <c:axId val="30456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560480"/>
        <c:crosses val="autoZero"/>
        <c:auto val="1"/>
        <c:lblAlgn val="ctr"/>
        <c:lblOffset val="100"/>
        <c:noMultiLvlLbl val="0"/>
      </c:catAx>
      <c:valAx>
        <c:axId val="38656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Runoff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563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411480</xdr:colOff>
      <xdr:row>9</xdr:row>
      <xdr:rowOff>91440</xdr:rowOff>
    </xdr:from>
    <xdr:to>
      <xdr:col>16</xdr:col>
      <xdr:colOff>106680</xdr:colOff>
      <xdr:row>24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773759-EA1C-43FC-B7C6-C4678FBE80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7"/>
  <sheetViews>
    <sheetView tabSelected="1" workbookViewId="0">
      <selection activeCell="Q7" sqref="Q7"/>
    </sheetView>
  </sheetViews>
  <sheetFormatPr defaultRowHeight="14.4" x14ac:dyDescent="0.3"/>
  <sheetData>
    <row r="1" spans="1:15" x14ac:dyDescent="0.3">
      <c r="B1" t="s">
        <v>0</v>
      </c>
      <c r="C1" t="s">
        <v>1</v>
      </c>
      <c r="D1">
        <v>1</v>
      </c>
      <c r="E1">
        <v>2</v>
      </c>
      <c r="F1" t="s">
        <v>2</v>
      </c>
    </row>
    <row r="2" spans="1:15" x14ac:dyDescent="0.3">
      <c r="A2">
        <v>109</v>
      </c>
      <c r="B2">
        <v>1</v>
      </c>
      <c r="C2">
        <v>1965</v>
      </c>
      <c r="E2">
        <v>1.5302864792394399</v>
      </c>
      <c r="F2" t="s">
        <v>3</v>
      </c>
      <c r="L2" t="s">
        <v>17</v>
      </c>
      <c r="M2" t="s">
        <v>19</v>
      </c>
      <c r="N2" t="s">
        <v>18</v>
      </c>
      <c r="O2" t="s">
        <v>19</v>
      </c>
    </row>
    <row r="3" spans="1:15" x14ac:dyDescent="0.3">
      <c r="A3">
        <v>110</v>
      </c>
      <c r="B3">
        <v>2</v>
      </c>
      <c r="C3">
        <v>1966</v>
      </c>
      <c r="D3">
        <v>3.2951020408163299E-2</v>
      </c>
      <c r="E3">
        <v>0.69125885771498496</v>
      </c>
      <c r="F3" t="s">
        <v>3</v>
      </c>
      <c r="K3" t="s">
        <v>11</v>
      </c>
      <c r="L3">
        <f>AVERAGE(E2:E6)</f>
        <v>0.95299305824760139</v>
      </c>
      <c r="M3">
        <f>(_xlfn.STDEV.S((E2:E6))/(SQRT(COUNT((E2:E6)))))</f>
        <v>0.20995456585645597</v>
      </c>
      <c r="N3">
        <f>AVERAGE(D2:D6)</f>
        <v>0.46424081632653041</v>
      </c>
      <c r="O3">
        <f>(_xlfn.STDEV.S((D2:D6))/(SQRT(COUNT((D2:D6)))))</f>
        <v>0.21649803971283471</v>
      </c>
    </row>
    <row r="4" spans="1:15" x14ac:dyDescent="0.3">
      <c r="A4">
        <v>111</v>
      </c>
      <c r="B4">
        <v>3</v>
      </c>
      <c r="C4">
        <v>1967</v>
      </c>
      <c r="D4">
        <v>0.71314285714285697</v>
      </c>
      <c r="E4">
        <v>0.32091051099075302</v>
      </c>
      <c r="F4" t="s">
        <v>3</v>
      </c>
      <c r="K4" t="s">
        <v>12</v>
      </c>
      <c r="L4">
        <f>AVERAGE(E7:E25)</f>
        <v>0.72025914933930124</v>
      </c>
      <c r="M4">
        <f>(_xlfn.STDEV.S((E7:E25))/(SQRT(COUNT((E7:E25)))))</f>
        <v>8.8616261803928537E-2</v>
      </c>
      <c r="N4">
        <f>AVERAGE(D7:D25)</f>
        <v>0.28335078742343422</v>
      </c>
      <c r="O4">
        <f>(_xlfn.STDEV.S((D7:D25))/(SQRT(COUNT((D7:D25)))))</f>
        <v>0.10843818085384081</v>
      </c>
    </row>
    <row r="5" spans="1:15" x14ac:dyDescent="0.3">
      <c r="A5">
        <v>112</v>
      </c>
      <c r="B5">
        <v>4</v>
      </c>
      <c r="C5">
        <v>1968</v>
      </c>
      <c r="D5">
        <v>0.646628571428571</v>
      </c>
      <c r="E5">
        <v>0.98832373678025898</v>
      </c>
      <c r="F5" t="s">
        <v>3</v>
      </c>
      <c r="K5" t="s">
        <v>13</v>
      </c>
      <c r="L5">
        <f>AVERAGE(E26:E60)</f>
        <v>0.75049590755253992</v>
      </c>
      <c r="M5">
        <f>(_xlfn.STDEV.S((E26:E60))/(SQRT(COUNT((E26:E60)))))</f>
        <v>0.10836949678514429</v>
      </c>
      <c r="N5">
        <f>AVERAGE(D26:D60)</f>
        <v>0.29392478598567306</v>
      </c>
    </row>
    <row r="6" spans="1:15" x14ac:dyDescent="0.3">
      <c r="A6">
        <v>113</v>
      </c>
      <c r="B6">
        <v>5</v>
      </c>
      <c r="C6">
        <v>1969</v>
      </c>
      <c r="E6">
        <v>1.2341857065125701</v>
      </c>
      <c r="F6" t="s">
        <v>3</v>
      </c>
      <c r="K6" t="s">
        <v>14</v>
      </c>
      <c r="L6">
        <f>AVERAGE(E61:E117)</f>
        <v>0.88033153254229379</v>
      </c>
      <c r="M6">
        <f>(_xlfn.STDEV.S((E61:E117))/(SQRT(COUNT((E61:E117)))))</f>
        <v>8.4218148461235626E-2</v>
      </c>
      <c r="N6">
        <f>AVERAGE(D61:D117)</f>
        <v>0.7361405957679128</v>
      </c>
    </row>
    <row r="7" spans="1:15" x14ac:dyDescent="0.3">
      <c r="A7">
        <v>114</v>
      </c>
      <c r="B7">
        <v>6</v>
      </c>
      <c r="C7">
        <v>1970</v>
      </c>
      <c r="E7">
        <v>0.26760359756479901</v>
      </c>
      <c r="F7" t="s">
        <v>3</v>
      </c>
      <c r="K7" t="s">
        <v>15</v>
      </c>
      <c r="L7">
        <f>AVERAGE(E118:E170)</f>
        <v>0.82982307755271012</v>
      </c>
      <c r="M7">
        <f>(_xlfn.STDEV.S((E118:E170))/(SQRT(COUNT((E118:E170)))))</f>
        <v>7.5946321239418038E-2</v>
      </c>
      <c r="N7">
        <f>AVERAGE(D118:D170)</f>
        <v>0.64460958361827825</v>
      </c>
    </row>
    <row r="8" spans="1:15" x14ac:dyDescent="0.3">
      <c r="A8">
        <v>65</v>
      </c>
      <c r="B8">
        <v>1</v>
      </c>
      <c r="C8">
        <v>1971</v>
      </c>
      <c r="D8">
        <v>0</v>
      </c>
      <c r="E8">
        <v>1.2061833470843799</v>
      </c>
      <c r="F8" t="s">
        <v>4</v>
      </c>
      <c r="K8" t="s">
        <v>16</v>
      </c>
      <c r="L8">
        <f>AVERAGE(E171:E207)</f>
        <v>0.88581813673513754</v>
      </c>
      <c r="M8">
        <f>(_xlfn.STDEV.S((E171:E207))/(SQRT(COUNT((E171:E207)))))</f>
        <v>0.12504706159867524</v>
      </c>
      <c r="N8">
        <f>AVERAGE(D171:D207)</f>
        <v>0.4431156006517516</v>
      </c>
    </row>
    <row r="9" spans="1:15" x14ac:dyDescent="0.3">
      <c r="A9">
        <v>66</v>
      </c>
      <c r="B9">
        <v>2</v>
      </c>
      <c r="C9">
        <v>1972</v>
      </c>
      <c r="E9">
        <v>0.30066676288064698</v>
      </c>
      <c r="F9" t="s">
        <v>4</v>
      </c>
    </row>
    <row r="10" spans="1:15" x14ac:dyDescent="0.3">
      <c r="A10">
        <v>115</v>
      </c>
      <c r="B10">
        <v>7</v>
      </c>
      <c r="C10">
        <v>1972</v>
      </c>
      <c r="D10">
        <v>0.60342857142857098</v>
      </c>
      <c r="E10">
        <v>0.63846887959630105</v>
      </c>
      <c r="F10" t="s">
        <v>3</v>
      </c>
    </row>
    <row r="11" spans="1:15" x14ac:dyDescent="0.3">
      <c r="A11">
        <v>116</v>
      </c>
      <c r="B11">
        <v>8</v>
      </c>
      <c r="C11">
        <v>1973</v>
      </c>
      <c r="D11">
        <v>0.56130612244897904</v>
      </c>
      <c r="E11">
        <v>0.95622602461224004</v>
      </c>
      <c r="F11" t="s">
        <v>3</v>
      </c>
    </row>
    <row r="12" spans="1:15" x14ac:dyDescent="0.3">
      <c r="A12">
        <v>67</v>
      </c>
      <c r="B12">
        <v>3</v>
      </c>
      <c r="C12">
        <v>1973</v>
      </c>
      <c r="D12">
        <v>4.11039053254438E-2</v>
      </c>
      <c r="E12">
        <v>1.4809358977917999</v>
      </c>
      <c r="F12" t="s">
        <v>4</v>
      </c>
    </row>
    <row r="13" spans="1:15" x14ac:dyDescent="0.3">
      <c r="A13">
        <v>117</v>
      </c>
      <c r="B13">
        <v>9</v>
      </c>
      <c r="C13">
        <v>1974</v>
      </c>
      <c r="E13">
        <v>0.43537808366702901</v>
      </c>
      <c r="F13" t="s">
        <v>3</v>
      </c>
    </row>
    <row r="14" spans="1:15" x14ac:dyDescent="0.3">
      <c r="A14">
        <v>68</v>
      </c>
      <c r="B14">
        <v>4</v>
      </c>
      <c r="C14">
        <v>1974</v>
      </c>
      <c r="D14">
        <v>0</v>
      </c>
      <c r="E14">
        <v>1.10170577433177</v>
      </c>
      <c r="F14" t="s">
        <v>4</v>
      </c>
    </row>
    <row r="15" spans="1:15" x14ac:dyDescent="0.3">
      <c r="A15">
        <v>118</v>
      </c>
      <c r="B15">
        <v>10</v>
      </c>
      <c r="C15">
        <v>1975</v>
      </c>
      <c r="D15">
        <v>0.43310204081632703</v>
      </c>
      <c r="E15">
        <v>0.39981448042193202</v>
      </c>
      <c r="F15" t="s">
        <v>3</v>
      </c>
    </row>
    <row r="16" spans="1:15" x14ac:dyDescent="0.3">
      <c r="A16">
        <v>69</v>
      </c>
      <c r="B16">
        <v>5</v>
      </c>
      <c r="C16">
        <v>1975</v>
      </c>
      <c r="D16">
        <v>0</v>
      </c>
      <c r="E16">
        <v>0.82089778357509702</v>
      </c>
      <c r="F16" t="s">
        <v>4</v>
      </c>
    </row>
    <row r="17" spans="1:6" x14ac:dyDescent="0.3">
      <c r="A17">
        <v>119</v>
      </c>
      <c r="B17">
        <v>11</v>
      </c>
      <c r="C17">
        <v>1976</v>
      </c>
      <c r="D17">
        <v>0.74774245472836998</v>
      </c>
      <c r="E17">
        <v>0.54200787462773703</v>
      </c>
      <c r="F17" t="s">
        <v>3</v>
      </c>
    </row>
    <row r="18" spans="1:6" x14ac:dyDescent="0.3">
      <c r="A18">
        <v>70</v>
      </c>
      <c r="B18">
        <v>6</v>
      </c>
      <c r="C18">
        <v>1976</v>
      </c>
      <c r="E18">
        <v>0.65103337610103795</v>
      </c>
      <c r="F18" t="s">
        <v>4</v>
      </c>
    </row>
    <row r="19" spans="1:6" x14ac:dyDescent="0.3">
      <c r="A19">
        <v>120</v>
      </c>
      <c r="B19">
        <v>12</v>
      </c>
      <c r="C19">
        <v>1977</v>
      </c>
      <c r="D19">
        <v>9.6324167561761501E-2</v>
      </c>
      <c r="E19">
        <v>0.32011648840712298</v>
      </c>
      <c r="F19" t="s">
        <v>3</v>
      </c>
    </row>
    <row r="20" spans="1:6" x14ac:dyDescent="0.3">
      <c r="A20">
        <v>71</v>
      </c>
      <c r="B20">
        <v>7</v>
      </c>
      <c r="C20">
        <v>1977</v>
      </c>
      <c r="D20" s="1">
        <v>2.6443582942256699E-5</v>
      </c>
      <c r="E20">
        <v>0.87592051132197402</v>
      </c>
      <c r="F20" t="s">
        <v>4</v>
      </c>
    </row>
    <row r="21" spans="1:6" x14ac:dyDescent="0.3">
      <c r="A21">
        <v>72</v>
      </c>
      <c r="B21">
        <v>8</v>
      </c>
      <c r="C21">
        <v>1978</v>
      </c>
      <c r="E21">
        <v>0.79540262172626097</v>
      </c>
      <c r="F21" t="s">
        <v>4</v>
      </c>
    </row>
    <row r="22" spans="1:6" x14ac:dyDescent="0.3">
      <c r="A22">
        <v>121</v>
      </c>
      <c r="B22">
        <v>13</v>
      </c>
      <c r="C22">
        <v>1978</v>
      </c>
      <c r="E22">
        <v>0.77906638873145995</v>
      </c>
      <c r="F22" t="s">
        <v>3</v>
      </c>
    </row>
    <row r="23" spans="1:6" x14ac:dyDescent="0.3">
      <c r="A23">
        <v>73</v>
      </c>
      <c r="B23">
        <v>9</v>
      </c>
      <c r="C23">
        <v>1979</v>
      </c>
      <c r="D23">
        <v>0</v>
      </c>
      <c r="E23">
        <v>1.38318217138127</v>
      </c>
      <c r="F23" t="s">
        <v>4</v>
      </c>
    </row>
    <row r="24" spans="1:6" x14ac:dyDescent="0.3">
      <c r="A24">
        <v>0</v>
      </c>
      <c r="B24">
        <v>1</v>
      </c>
      <c r="C24">
        <v>1979</v>
      </c>
      <c r="D24">
        <v>0</v>
      </c>
      <c r="E24">
        <v>7.6672366819268603E-2</v>
      </c>
      <c r="F24" t="s">
        <v>5</v>
      </c>
    </row>
    <row r="25" spans="1:6" x14ac:dyDescent="0.3">
      <c r="A25">
        <v>122</v>
      </c>
      <c r="B25">
        <v>14</v>
      </c>
      <c r="C25">
        <v>1979</v>
      </c>
      <c r="D25">
        <v>1.2005265306122499</v>
      </c>
      <c r="E25">
        <v>0.65364140680459704</v>
      </c>
      <c r="F25" t="s">
        <v>3</v>
      </c>
    </row>
    <row r="26" spans="1:6" x14ac:dyDescent="0.3">
      <c r="A26">
        <v>123</v>
      </c>
      <c r="B26">
        <v>15</v>
      </c>
      <c r="C26">
        <v>1980</v>
      </c>
      <c r="E26">
        <v>0.78849830769298201</v>
      </c>
      <c r="F26" t="s">
        <v>3</v>
      </c>
    </row>
    <row r="27" spans="1:6" x14ac:dyDescent="0.3">
      <c r="A27">
        <v>1</v>
      </c>
      <c r="B27">
        <v>2</v>
      </c>
      <c r="C27">
        <v>1980</v>
      </c>
      <c r="D27">
        <v>0</v>
      </c>
      <c r="E27">
        <v>0.181394649361421</v>
      </c>
      <c r="F27" t="s">
        <v>5</v>
      </c>
    </row>
    <row r="28" spans="1:6" x14ac:dyDescent="0.3">
      <c r="A28">
        <v>74</v>
      </c>
      <c r="B28">
        <v>10</v>
      </c>
      <c r="C28">
        <v>1980</v>
      </c>
      <c r="E28">
        <v>0.55439672452368505</v>
      </c>
      <c r="F28" t="s">
        <v>4</v>
      </c>
    </row>
    <row r="29" spans="1:6" x14ac:dyDescent="0.3">
      <c r="A29">
        <v>75</v>
      </c>
      <c r="B29">
        <v>11</v>
      </c>
      <c r="C29">
        <v>1981</v>
      </c>
      <c r="D29">
        <v>0</v>
      </c>
      <c r="E29">
        <v>0.91320598042825496</v>
      </c>
      <c r="F29" t="s">
        <v>4</v>
      </c>
    </row>
    <row r="30" spans="1:6" x14ac:dyDescent="0.3">
      <c r="A30">
        <v>2</v>
      </c>
      <c r="B30">
        <v>3</v>
      </c>
      <c r="C30">
        <v>1981</v>
      </c>
      <c r="D30">
        <v>0</v>
      </c>
      <c r="E30">
        <v>3.9478721216430597E-2</v>
      </c>
      <c r="F30" t="s">
        <v>5</v>
      </c>
    </row>
    <row r="31" spans="1:6" x14ac:dyDescent="0.3">
      <c r="A31">
        <v>124</v>
      </c>
      <c r="B31">
        <v>16</v>
      </c>
      <c r="C31">
        <v>1981</v>
      </c>
      <c r="D31">
        <v>0.30116571428571398</v>
      </c>
      <c r="E31">
        <v>0.56151454015360402</v>
      </c>
      <c r="F31" t="s">
        <v>3</v>
      </c>
    </row>
    <row r="32" spans="1:6" x14ac:dyDescent="0.3">
      <c r="A32">
        <v>3</v>
      </c>
      <c r="B32">
        <v>4</v>
      </c>
      <c r="C32">
        <v>1982</v>
      </c>
      <c r="D32">
        <v>0</v>
      </c>
      <c r="E32">
        <v>4.3765433757100403E-2</v>
      </c>
      <c r="F32" t="s">
        <v>5</v>
      </c>
    </row>
    <row r="33" spans="1:6" x14ac:dyDescent="0.3">
      <c r="A33">
        <v>76</v>
      </c>
      <c r="B33">
        <v>12</v>
      </c>
      <c r="C33">
        <v>1982</v>
      </c>
      <c r="E33">
        <v>1.6183377597069799</v>
      </c>
      <c r="F33" t="s">
        <v>4</v>
      </c>
    </row>
    <row r="34" spans="1:6" x14ac:dyDescent="0.3">
      <c r="A34">
        <v>125</v>
      </c>
      <c r="B34">
        <v>17</v>
      </c>
      <c r="C34">
        <v>1982</v>
      </c>
      <c r="D34">
        <v>0.17317402597402501</v>
      </c>
      <c r="E34">
        <v>0.331786502449335</v>
      </c>
      <c r="F34" t="s">
        <v>3</v>
      </c>
    </row>
    <row r="35" spans="1:6" x14ac:dyDescent="0.3">
      <c r="A35">
        <v>77</v>
      </c>
      <c r="B35">
        <v>13</v>
      </c>
      <c r="C35">
        <v>1983</v>
      </c>
      <c r="E35">
        <v>1.4853146853146899</v>
      </c>
      <c r="F35" t="s">
        <v>4</v>
      </c>
    </row>
    <row r="36" spans="1:6" x14ac:dyDescent="0.3">
      <c r="A36">
        <v>126</v>
      </c>
      <c r="B36">
        <v>18</v>
      </c>
      <c r="C36">
        <v>1983</v>
      </c>
      <c r="E36">
        <v>1.12453961259534</v>
      </c>
      <c r="F36" t="s">
        <v>3</v>
      </c>
    </row>
    <row r="37" spans="1:6" x14ac:dyDescent="0.3">
      <c r="A37">
        <v>4</v>
      </c>
      <c r="B37">
        <v>5</v>
      </c>
      <c r="C37">
        <v>1983</v>
      </c>
      <c r="D37">
        <v>0</v>
      </c>
      <c r="E37">
        <v>1.41865079365079E-2</v>
      </c>
      <c r="F37" t="s">
        <v>5</v>
      </c>
    </row>
    <row r="38" spans="1:6" x14ac:dyDescent="0.3">
      <c r="A38">
        <v>78</v>
      </c>
      <c r="B38">
        <v>14</v>
      </c>
      <c r="C38">
        <v>1984</v>
      </c>
      <c r="E38">
        <v>0.85739644970414197</v>
      </c>
      <c r="F38" t="s">
        <v>4</v>
      </c>
    </row>
    <row r="39" spans="1:6" x14ac:dyDescent="0.3">
      <c r="A39">
        <v>5</v>
      </c>
      <c r="B39">
        <v>6</v>
      </c>
      <c r="C39">
        <v>1984</v>
      </c>
      <c r="D39">
        <v>0</v>
      </c>
      <c r="E39">
        <v>0.32875833057846299</v>
      </c>
      <c r="F39" t="s">
        <v>5</v>
      </c>
    </row>
    <row r="40" spans="1:6" x14ac:dyDescent="0.3">
      <c r="A40">
        <v>127</v>
      </c>
      <c r="B40">
        <v>19</v>
      </c>
      <c r="C40">
        <v>1984</v>
      </c>
      <c r="E40">
        <v>0.67075268019578804</v>
      </c>
      <c r="F40" t="s">
        <v>3</v>
      </c>
    </row>
    <row r="41" spans="1:6" x14ac:dyDescent="0.3">
      <c r="A41">
        <v>128</v>
      </c>
      <c r="B41">
        <v>20</v>
      </c>
      <c r="C41">
        <v>1985</v>
      </c>
      <c r="D41">
        <v>0.68881105990783398</v>
      </c>
      <c r="E41">
        <v>0.91290128912379398</v>
      </c>
      <c r="F41" t="s">
        <v>3</v>
      </c>
    </row>
    <row r="42" spans="1:6" x14ac:dyDescent="0.3">
      <c r="A42">
        <v>79</v>
      </c>
      <c r="B42">
        <v>15</v>
      </c>
      <c r="C42">
        <v>1985</v>
      </c>
      <c r="E42">
        <v>2.0914809732011901</v>
      </c>
      <c r="F42" t="s">
        <v>4</v>
      </c>
    </row>
    <row r="43" spans="1:6" x14ac:dyDescent="0.3">
      <c r="A43">
        <v>6</v>
      </c>
      <c r="B43">
        <v>7</v>
      </c>
      <c r="C43">
        <v>1985</v>
      </c>
      <c r="D43">
        <v>4.4091710758377401E-4</v>
      </c>
      <c r="E43">
        <v>2.3109661172161199E-2</v>
      </c>
      <c r="F43" t="s">
        <v>5</v>
      </c>
    </row>
    <row r="44" spans="1:6" x14ac:dyDescent="0.3">
      <c r="A44">
        <v>80</v>
      </c>
      <c r="B44">
        <v>16</v>
      </c>
      <c r="C44">
        <v>1986</v>
      </c>
      <c r="D44">
        <v>1.12619442096365E-2</v>
      </c>
      <c r="E44">
        <v>1.0984807292499601</v>
      </c>
      <c r="F44" t="s">
        <v>4</v>
      </c>
    </row>
    <row r="45" spans="1:6" x14ac:dyDescent="0.3">
      <c r="A45">
        <v>129</v>
      </c>
      <c r="B45">
        <v>21</v>
      </c>
      <c r="C45">
        <v>1986</v>
      </c>
      <c r="D45">
        <v>8.6183458646616501E-2</v>
      </c>
      <c r="E45">
        <v>1.0699234276313101</v>
      </c>
      <c r="F45" t="s">
        <v>3</v>
      </c>
    </row>
    <row r="46" spans="1:6" x14ac:dyDescent="0.3">
      <c r="A46">
        <v>7</v>
      </c>
      <c r="B46">
        <v>8</v>
      </c>
      <c r="C46">
        <v>1986</v>
      </c>
      <c r="D46">
        <v>1.2437810945273601E-4</v>
      </c>
      <c r="E46">
        <v>0.13544591987621299</v>
      </c>
      <c r="F46" t="s">
        <v>5</v>
      </c>
    </row>
    <row r="47" spans="1:6" x14ac:dyDescent="0.3">
      <c r="A47">
        <v>37</v>
      </c>
      <c r="B47">
        <v>1</v>
      </c>
      <c r="C47">
        <v>1987</v>
      </c>
      <c r="E47">
        <v>0.79406604930552005</v>
      </c>
      <c r="F47" t="s">
        <v>6</v>
      </c>
    </row>
    <row r="48" spans="1:6" x14ac:dyDescent="0.3">
      <c r="A48">
        <v>81</v>
      </c>
      <c r="B48">
        <v>17</v>
      </c>
      <c r="C48">
        <v>1987</v>
      </c>
      <c r="E48">
        <v>1.5551059286351601</v>
      </c>
      <c r="F48" t="s">
        <v>4</v>
      </c>
    </row>
    <row r="49" spans="1:6" x14ac:dyDescent="0.3">
      <c r="A49">
        <v>130</v>
      </c>
      <c r="B49">
        <v>22</v>
      </c>
      <c r="C49">
        <v>1987</v>
      </c>
      <c r="D49">
        <v>1.8761142857142901</v>
      </c>
      <c r="E49">
        <v>0.563047037548837</v>
      </c>
      <c r="F49" t="s">
        <v>3</v>
      </c>
    </row>
    <row r="50" spans="1:6" x14ac:dyDescent="0.3">
      <c r="A50">
        <v>8</v>
      </c>
      <c r="B50">
        <v>9</v>
      </c>
      <c r="C50">
        <v>1987</v>
      </c>
      <c r="D50">
        <v>0</v>
      </c>
      <c r="E50">
        <v>4.7237700692066703E-2</v>
      </c>
      <c r="F50" t="s">
        <v>5</v>
      </c>
    </row>
    <row r="51" spans="1:6" x14ac:dyDescent="0.3">
      <c r="A51">
        <v>157</v>
      </c>
      <c r="B51">
        <v>1</v>
      </c>
      <c r="C51">
        <v>1988</v>
      </c>
      <c r="E51">
        <v>1.3246300906850399</v>
      </c>
      <c r="F51" t="s">
        <v>7</v>
      </c>
    </row>
    <row r="52" spans="1:6" x14ac:dyDescent="0.3">
      <c r="A52">
        <v>131</v>
      </c>
      <c r="B52">
        <v>23</v>
      </c>
      <c r="C52">
        <v>1988</v>
      </c>
      <c r="D52">
        <v>2.4685714285714302</v>
      </c>
      <c r="E52">
        <v>0.43222039318063699</v>
      </c>
      <c r="F52" t="s">
        <v>3</v>
      </c>
    </row>
    <row r="53" spans="1:6" x14ac:dyDescent="0.3">
      <c r="A53">
        <v>9</v>
      </c>
      <c r="B53">
        <v>10</v>
      </c>
      <c r="C53">
        <v>1988</v>
      </c>
      <c r="D53">
        <v>0</v>
      </c>
      <c r="E53">
        <v>6.6168667087566302E-2</v>
      </c>
      <c r="F53" t="s">
        <v>5</v>
      </c>
    </row>
    <row r="54" spans="1:6" x14ac:dyDescent="0.3">
      <c r="A54">
        <v>38</v>
      </c>
      <c r="B54">
        <v>2</v>
      </c>
      <c r="C54">
        <v>1988</v>
      </c>
      <c r="D54">
        <v>0.27068772287315301</v>
      </c>
      <c r="E54">
        <v>0.55476712041987797</v>
      </c>
      <c r="F54" t="s">
        <v>6</v>
      </c>
    </row>
    <row r="55" spans="1:6" x14ac:dyDescent="0.3">
      <c r="A55">
        <v>82</v>
      </c>
      <c r="B55">
        <v>18</v>
      </c>
      <c r="C55">
        <v>1988</v>
      </c>
      <c r="D55">
        <v>0</v>
      </c>
      <c r="E55">
        <v>0.70590889114044397</v>
      </c>
      <c r="F55" t="s">
        <v>4</v>
      </c>
    </row>
    <row r="56" spans="1:6" x14ac:dyDescent="0.3">
      <c r="A56">
        <v>39</v>
      </c>
      <c r="B56">
        <v>3</v>
      </c>
      <c r="C56">
        <v>1989</v>
      </c>
      <c r="E56">
        <v>0.82504076568592699</v>
      </c>
      <c r="F56" t="s">
        <v>6</v>
      </c>
    </row>
    <row r="57" spans="1:6" x14ac:dyDescent="0.3">
      <c r="A57">
        <v>158</v>
      </c>
      <c r="B57">
        <v>2</v>
      </c>
      <c r="C57">
        <v>1989</v>
      </c>
      <c r="E57">
        <v>2.8246747274024799</v>
      </c>
      <c r="F57" t="s">
        <v>7</v>
      </c>
    </row>
    <row r="58" spans="1:6" x14ac:dyDescent="0.3">
      <c r="A58">
        <v>83</v>
      </c>
      <c r="B58">
        <v>19</v>
      </c>
      <c r="C58">
        <v>1989</v>
      </c>
      <c r="E58">
        <v>1.2354911054458599</v>
      </c>
      <c r="F58" t="s">
        <v>4</v>
      </c>
    </row>
    <row r="59" spans="1:6" x14ac:dyDescent="0.3">
      <c r="A59">
        <v>10</v>
      </c>
      <c r="B59">
        <v>11</v>
      </c>
      <c r="C59">
        <v>1989</v>
      </c>
      <c r="D59">
        <v>1.9607843137254802E-3</v>
      </c>
      <c r="E59">
        <v>5.3710538163837598E-2</v>
      </c>
      <c r="F59" t="s">
        <v>5</v>
      </c>
    </row>
    <row r="60" spans="1:6" x14ac:dyDescent="0.3">
      <c r="A60">
        <v>132</v>
      </c>
      <c r="B60">
        <v>24</v>
      </c>
      <c r="C60">
        <v>1989</v>
      </c>
      <c r="E60">
        <v>0.440618863076294</v>
      </c>
      <c r="F60" t="s">
        <v>3</v>
      </c>
    </row>
    <row r="61" spans="1:6" x14ac:dyDescent="0.3">
      <c r="A61">
        <v>84</v>
      </c>
      <c r="B61">
        <v>20</v>
      </c>
      <c r="C61">
        <v>1990</v>
      </c>
      <c r="D61">
        <v>0</v>
      </c>
      <c r="E61">
        <v>0.65512851045120601</v>
      </c>
      <c r="F61" t="s">
        <v>4</v>
      </c>
    </row>
    <row r="62" spans="1:6" x14ac:dyDescent="0.3">
      <c r="A62">
        <v>11</v>
      </c>
      <c r="B62">
        <v>12</v>
      </c>
      <c r="C62">
        <v>1990</v>
      </c>
      <c r="D62">
        <v>1.0482180293501E-2</v>
      </c>
      <c r="E62">
        <v>8.4481541242124002E-3</v>
      </c>
      <c r="F62" t="s">
        <v>5</v>
      </c>
    </row>
    <row r="63" spans="1:6" x14ac:dyDescent="0.3">
      <c r="A63">
        <v>133</v>
      </c>
      <c r="B63">
        <v>25</v>
      </c>
      <c r="C63">
        <v>1990</v>
      </c>
      <c r="D63">
        <v>0.18651428571428599</v>
      </c>
      <c r="E63">
        <v>0.33622961615941399</v>
      </c>
      <c r="F63" t="s">
        <v>3</v>
      </c>
    </row>
    <row r="64" spans="1:6" x14ac:dyDescent="0.3">
      <c r="A64">
        <v>40</v>
      </c>
      <c r="B64">
        <v>4</v>
      </c>
      <c r="C64">
        <v>1990</v>
      </c>
      <c r="E64">
        <v>1.0078968764873599</v>
      </c>
      <c r="F64" t="s">
        <v>6</v>
      </c>
    </row>
    <row r="65" spans="1:6" x14ac:dyDescent="0.3">
      <c r="A65">
        <v>159</v>
      </c>
      <c r="B65">
        <v>3</v>
      </c>
      <c r="C65">
        <v>1990</v>
      </c>
      <c r="E65">
        <v>1.3377743813516201</v>
      </c>
      <c r="F65" t="s">
        <v>7</v>
      </c>
    </row>
    <row r="66" spans="1:6" x14ac:dyDescent="0.3">
      <c r="A66">
        <v>85</v>
      </c>
      <c r="B66">
        <v>21</v>
      </c>
      <c r="C66">
        <v>1991</v>
      </c>
      <c r="E66">
        <v>0.61612676762611596</v>
      </c>
      <c r="F66" t="s">
        <v>4</v>
      </c>
    </row>
    <row r="67" spans="1:6" x14ac:dyDescent="0.3">
      <c r="A67">
        <v>12</v>
      </c>
      <c r="B67">
        <v>13</v>
      </c>
      <c r="C67">
        <v>1991</v>
      </c>
      <c r="D67">
        <v>0</v>
      </c>
      <c r="E67">
        <v>9.8136292333836903E-2</v>
      </c>
      <c r="F67" t="s">
        <v>5</v>
      </c>
    </row>
    <row r="68" spans="1:6" x14ac:dyDescent="0.3">
      <c r="A68">
        <v>134</v>
      </c>
      <c r="B68">
        <v>26</v>
      </c>
      <c r="C68">
        <v>1991</v>
      </c>
      <c r="D68">
        <v>0.33472154963680301</v>
      </c>
      <c r="E68">
        <v>0.86306736062102796</v>
      </c>
      <c r="F68" t="s">
        <v>3</v>
      </c>
    </row>
    <row r="69" spans="1:6" x14ac:dyDescent="0.3">
      <c r="A69">
        <v>160</v>
      </c>
      <c r="B69">
        <v>4</v>
      </c>
      <c r="C69">
        <v>1991</v>
      </c>
      <c r="E69">
        <v>1.8057668091476899</v>
      </c>
      <c r="F69" t="s">
        <v>7</v>
      </c>
    </row>
    <row r="70" spans="1:6" x14ac:dyDescent="0.3">
      <c r="A70">
        <v>41</v>
      </c>
      <c r="B70">
        <v>5</v>
      </c>
      <c r="C70">
        <v>1991</v>
      </c>
      <c r="D70">
        <v>1.41471571906355</v>
      </c>
      <c r="E70">
        <v>0.59991273432449899</v>
      </c>
      <c r="F70" t="s">
        <v>6</v>
      </c>
    </row>
    <row r="71" spans="1:6" x14ac:dyDescent="0.3">
      <c r="A71">
        <v>13</v>
      </c>
      <c r="B71">
        <v>14</v>
      </c>
      <c r="C71">
        <v>1992</v>
      </c>
      <c r="D71">
        <v>0</v>
      </c>
      <c r="E71">
        <v>1.3953304726145799E-2</v>
      </c>
      <c r="F71" t="s">
        <v>5</v>
      </c>
    </row>
    <row r="72" spans="1:6" x14ac:dyDescent="0.3">
      <c r="A72">
        <v>42</v>
      </c>
      <c r="B72">
        <v>6</v>
      </c>
      <c r="C72">
        <v>1992</v>
      </c>
      <c r="D72">
        <v>1.49894142554692</v>
      </c>
      <c r="E72">
        <v>1.3173044901444499</v>
      </c>
      <c r="F72" t="s">
        <v>6</v>
      </c>
    </row>
    <row r="73" spans="1:6" x14ac:dyDescent="0.3">
      <c r="A73">
        <v>161</v>
      </c>
      <c r="B73">
        <v>5</v>
      </c>
      <c r="C73">
        <v>1992</v>
      </c>
      <c r="D73">
        <v>1.91502838234478</v>
      </c>
      <c r="E73">
        <v>1.9810232041304401</v>
      </c>
      <c r="F73" t="s">
        <v>7</v>
      </c>
    </row>
    <row r="74" spans="1:6" x14ac:dyDescent="0.3">
      <c r="A74">
        <v>86</v>
      </c>
      <c r="B74">
        <v>22</v>
      </c>
      <c r="C74">
        <v>1992</v>
      </c>
      <c r="D74">
        <v>0</v>
      </c>
      <c r="E74">
        <v>0.89010989010988995</v>
      </c>
      <c r="F74" t="s">
        <v>4</v>
      </c>
    </row>
    <row r="75" spans="1:6" x14ac:dyDescent="0.3">
      <c r="A75">
        <v>135</v>
      </c>
      <c r="B75">
        <v>27</v>
      </c>
      <c r="C75">
        <v>1992</v>
      </c>
      <c r="D75">
        <v>0.49028571428571299</v>
      </c>
      <c r="E75">
        <v>0.80623128636069796</v>
      </c>
      <c r="F75" t="s">
        <v>3</v>
      </c>
    </row>
    <row r="76" spans="1:6" x14ac:dyDescent="0.3">
      <c r="A76">
        <v>43</v>
      </c>
      <c r="B76">
        <v>7</v>
      </c>
      <c r="C76">
        <v>1993</v>
      </c>
      <c r="E76">
        <v>1.5108538709583501</v>
      </c>
      <c r="F76" t="s">
        <v>6</v>
      </c>
    </row>
    <row r="77" spans="1:6" x14ac:dyDescent="0.3">
      <c r="A77">
        <v>162</v>
      </c>
      <c r="B77">
        <v>6</v>
      </c>
      <c r="C77">
        <v>1993</v>
      </c>
      <c r="E77">
        <v>2.1686216261698501</v>
      </c>
      <c r="F77" t="s">
        <v>7</v>
      </c>
    </row>
    <row r="78" spans="1:6" x14ac:dyDescent="0.3">
      <c r="A78">
        <v>14</v>
      </c>
      <c r="B78">
        <v>15</v>
      </c>
      <c r="C78">
        <v>1993</v>
      </c>
      <c r="D78">
        <v>0</v>
      </c>
      <c r="E78">
        <v>2.3164271004971801E-2</v>
      </c>
      <c r="F78" t="s">
        <v>5</v>
      </c>
    </row>
    <row r="79" spans="1:6" x14ac:dyDescent="0.3">
      <c r="A79">
        <v>136</v>
      </c>
      <c r="B79">
        <v>28</v>
      </c>
      <c r="C79">
        <v>1993</v>
      </c>
      <c r="D79">
        <v>1.33126530612245</v>
      </c>
      <c r="E79">
        <v>0.70336858490346899</v>
      </c>
      <c r="F79" t="s">
        <v>3</v>
      </c>
    </row>
    <row r="80" spans="1:6" x14ac:dyDescent="0.3">
      <c r="A80">
        <v>87</v>
      </c>
      <c r="B80">
        <v>23</v>
      </c>
      <c r="C80">
        <v>1993</v>
      </c>
      <c r="D80">
        <v>1.4117267348036601E-3</v>
      </c>
      <c r="E80">
        <v>1.0618553602846701</v>
      </c>
      <c r="F80" t="s">
        <v>4</v>
      </c>
    </row>
    <row r="81" spans="1:6" x14ac:dyDescent="0.3">
      <c r="A81">
        <v>181</v>
      </c>
      <c r="B81">
        <v>1</v>
      </c>
      <c r="C81">
        <v>1993</v>
      </c>
      <c r="D81">
        <v>0.170422771</v>
      </c>
      <c r="E81">
        <v>0.557570393</v>
      </c>
      <c r="F81" t="s">
        <v>8</v>
      </c>
    </row>
    <row r="82" spans="1:6" x14ac:dyDescent="0.3">
      <c r="A82">
        <v>137</v>
      </c>
      <c r="B82">
        <v>29</v>
      </c>
      <c r="C82">
        <v>1994</v>
      </c>
      <c r="E82">
        <v>0.50321220949714396</v>
      </c>
      <c r="F82" t="s">
        <v>3</v>
      </c>
    </row>
    <row r="83" spans="1:6" x14ac:dyDescent="0.3">
      <c r="A83">
        <v>44</v>
      </c>
      <c r="B83">
        <v>8</v>
      </c>
      <c r="C83">
        <v>1994</v>
      </c>
      <c r="D83">
        <v>0.99408284023668503</v>
      </c>
      <c r="E83">
        <v>1.09665593749561</v>
      </c>
      <c r="F83" t="s">
        <v>6</v>
      </c>
    </row>
    <row r="84" spans="1:6" x14ac:dyDescent="0.3">
      <c r="A84">
        <v>15</v>
      </c>
      <c r="B84">
        <v>16</v>
      </c>
      <c r="C84">
        <v>1994</v>
      </c>
      <c r="D84">
        <v>0</v>
      </c>
      <c r="E84">
        <v>5.6000402750282098E-2</v>
      </c>
      <c r="F84" t="s">
        <v>5</v>
      </c>
    </row>
    <row r="85" spans="1:6" x14ac:dyDescent="0.3">
      <c r="A85">
        <v>163</v>
      </c>
      <c r="B85">
        <v>7</v>
      </c>
      <c r="C85">
        <v>1994</v>
      </c>
      <c r="E85">
        <v>1.4482803257701999</v>
      </c>
      <c r="F85" t="s">
        <v>7</v>
      </c>
    </row>
    <row r="86" spans="1:6" x14ac:dyDescent="0.3">
      <c r="A86">
        <v>182</v>
      </c>
      <c r="B86">
        <v>2</v>
      </c>
      <c r="C86">
        <v>1994</v>
      </c>
      <c r="E86">
        <v>0.81579537099999999</v>
      </c>
      <c r="F86" t="s">
        <v>8</v>
      </c>
    </row>
    <row r="87" spans="1:6" x14ac:dyDescent="0.3">
      <c r="A87">
        <v>88</v>
      </c>
      <c r="B87">
        <v>24</v>
      </c>
      <c r="C87">
        <v>1994</v>
      </c>
      <c r="E87">
        <v>1.41219414239712</v>
      </c>
      <c r="F87" t="s">
        <v>4</v>
      </c>
    </row>
    <row r="88" spans="1:6" x14ac:dyDescent="0.3">
      <c r="A88">
        <v>45</v>
      </c>
      <c r="B88">
        <v>9</v>
      </c>
      <c r="C88">
        <v>1995</v>
      </c>
      <c r="E88">
        <v>0.547029585798817</v>
      </c>
      <c r="F88" t="s">
        <v>6</v>
      </c>
    </row>
    <row r="89" spans="1:6" x14ac:dyDescent="0.3">
      <c r="A89">
        <v>16</v>
      </c>
      <c r="B89">
        <v>17</v>
      </c>
      <c r="C89">
        <v>1995</v>
      </c>
      <c r="D89">
        <v>0</v>
      </c>
      <c r="E89">
        <v>5.30607296335232E-2</v>
      </c>
      <c r="F89" t="s">
        <v>5</v>
      </c>
    </row>
    <row r="90" spans="1:6" x14ac:dyDescent="0.3">
      <c r="A90">
        <v>138</v>
      </c>
      <c r="B90">
        <v>30</v>
      </c>
      <c r="C90">
        <v>1995</v>
      </c>
      <c r="E90">
        <v>0.79626859973349695</v>
      </c>
      <c r="F90" t="s">
        <v>3</v>
      </c>
    </row>
    <row r="91" spans="1:6" x14ac:dyDescent="0.3">
      <c r="A91">
        <v>89</v>
      </c>
      <c r="B91">
        <v>25</v>
      </c>
      <c r="C91">
        <v>1995</v>
      </c>
      <c r="E91">
        <v>2.1278754155074799</v>
      </c>
      <c r="F91" t="s">
        <v>4</v>
      </c>
    </row>
    <row r="92" spans="1:6" x14ac:dyDescent="0.3">
      <c r="A92">
        <v>164</v>
      </c>
      <c r="B92">
        <v>8</v>
      </c>
      <c r="C92">
        <v>1995</v>
      </c>
      <c r="D92">
        <v>0.39065471450498901</v>
      </c>
      <c r="E92">
        <v>1.63196325691387</v>
      </c>
      <c r="F92" t="s">
        <v>7</v>
      </c>
    </row>
    <row r="93" spans="1:6" x14ac:dyDescent="0.3">
      <c r="A93">
        <v>183</v>
      </c>
      <c r="B93">
        <v>3</v>
      </c>
      <c r="C93">
        <v>1995</v>
      </c>
      <c r="E93">
        <v>0.90898326799999996</v>
      </c>
      <c r="F93" t="s">
        <v>8</v>
      </c>
    </row>
    <row r="94" spans="1:6" x14ac:dyDescent="0.3">
      <c r="A94">
        <v>90</v>
      </c>
      <c r="B94">
        <v>26</v>
      </c>
      <c r="C94">
        <v>1996</v>
      </c>
      <c r="D94">
        <v>0.15302420656266799</v>
      </c>
      <c r="E94">
        <v>1.9558590252827699</v>
      </c>
      <c r="F94" t="s">
        <v>4</v>
      </c>
    </row>
    <row r="95" spans="1:6" x14ac:dyDescent="0.3">
      <c r="A95">
        <v>165</v>
      </c>
      <c r="B95">
        <v>9</v>
      </c>
      <c r="C95">
        <v>1996</v>
      </c>
      <c r="D95">
        <v>2.2226596409293999</v>
      </c>
      <c r="E95">
        <v>1.4116905831689399</v>
      </c>
      <c r="F95" t="s">
        <v>7</v>
      </c>
    </row>
    <row r="96" spans="1:6" x14ac:dyDescent="0.3">
      <c r="A96">
        <v>46</v>
      </c>
      <c r="B96">
        <v>10</v>
      </c>
      <c r="C96">
        <v>1996</v>
      </c>
      <c r="D96">
        <v>0.40351648351648201</v>
      </c>
      <c r="E96">
        <v>0.83697669929186602</v>
      </c>
      <c r="F96" t="s">
        <v>6</v>
      </c>
    </row>
    <row r="97" spans="1:6" x14ac:dyDescent="0.3">
      <c r="A97">
        <v>184</v>
      </c>
      <c r="B97">
        <v>4</v>
      </c>
      <c r="C97">
        <v>1996</v>
      </c>
      <c r="D97">
        <v>2.860189257</v>
      </c>
      <c r="E97">
        <v>1.1239132509999901</v>
      </c>
      <c r="F97" t="s">
        <v>8</v>
      </c>
    </row>
    <row r="98" spans="1:6" x14ac:dyDescent="0.3">
      <c r="A98">
        <v>17</v>
      </c>
      <c r="B98">
        <v>18</v>
      </c>
      <c r="C98">
        <v>1996</v>
      </c>
      <c r="D98">
        <v>2.8248587570621499E-3</v>
      </c>
      <c r="E98">
        <v>2.5038681169826001E-2</v>
      </c>
      <c r="F98" t="s">
        <v>5</v>
      </c>
    </row>
    <row r="99" spans="1:6" x14ac:dyDescent="0.3">
      <c r="A99">
        <v>139</v>
      </c>
      <c r="B99">
        <v>31</v>
      </c>
      <c r="C99">
        <v>1996</v>
      </c>
      <c r="D99">
        <v>1.7403428571428601</v>
      </c>
      <c r="E99">
        <v>0.172559217853269</v>
      </c>
      <c r="F99" t="s">
        <v>3</v>
      </c>
    </row>
    <row r="100" spans="1:6" x14ac:dyDescent="0.3">
      <c r="A100">
        <v>140</v>
      </c>
      <c r="B100">
        <v>32</v>
      </c>
      <c r="C100">
        <v>1997</v>
      </c>
      <c r="E100">
        <v>0.43945638193229097</v>
      </c>
      <c r="F100" t="s">
        <v>3</v>
      </c>
    </row>
    <row r="101" spans="1:6" x14ac:dyDescent="0.3">
      <c r="A101">
        <v>18</v>
      </c>
      <c r="B101">
        <v>19</v>
      </c>
      <c r="C101">
        <v>1997</v>
      </c>
      <c r="D101">
        <v>0</v>
      </c>
      <c r="E101">
        <v>2.813688012931E-2</v>
      </c>
      <c r="F101" t="s">
        <v>5</v>
      </c>
    </row>
    <row r="102" spans="1:6" x14ac:dyDescent="0.3">
      <c r="A102">
        <v>47</v>
      </c>
      <c r="B102">
        <v>11</v>
      </c>
      <c r="C102">
        <v>1997</v>
      </c>
      <c r="E102">
        <v>0.67908837726319804</v>
      </c>
      <c r="F102" t="s">
        <v>6</v>
      </c>
    </row>
    <row r="103" spans="1:6" x14ac:dyDescent="0.3">
      <c r="A103">
        <v>91</v>
      </c>
      <c r="B103">
        <v>27</v>
      </c>
      <c r="C103">
        <v>1997</v>
      </c>
      <c r="E103">
        <v>0.87430460392336395</v>
      </c>
      <c r="F103" t="s">
        <v>4</v>
      </c>
    </row>
    <row r="104" spans="1:6" x14ac:dyDescent="0.3">
      <c r="A104">
        <v>166</v>
      </c>
      <c r="B104">
        <v>10</v>
      </c>
      <c r="C104">
        <v>1997</v>
      </c>
      <c r="E104">
        <v>0.938798236194057</v>
      </c>
      <c r="F104" t="s">
        <v>7</v>
      </c>
    </row>
    <row r="105" spans="1:6" x14ac:dyDescent="0.3">
      <c r="A105">
        <v>185</v>
      </c>
      <c r="B105">
        <v>5</v>
      </c>
      <c r="C105">
        <v>1997</v>
      </c>
      <c r="D105">
        <v>1.2188543459999901</v>
      </c>
      <c r="E105">
        <v>0.66222803100000005</v>
      </c>
      <c r="F105" t="s">
        <v>8</v>
      </c>
    </row>
    <row r="106" spans="1:6" x14ac:dyDescent="0.3">
      <c r="A106">
        <v>141</v>
      </c>
      <c r="B106">
        <v>33</v>
      </c>
      <c r="C106">
        <v>1998</v>
      </c>
      <c r="D106">
        <v>0.51518012422360204</v>
      </c>
      <c r="E106">
        <v>0.33141264429927297</v>
      </c>
      <c r="F106" t="s">
        <v>3</v>
      </c>
    </row>
    <row r="107" spans="1:6" x14ac:dyDescent="0.3">
      <c r="A107">
        <v>186</v>
      </c>
      <c r="B107">
        <v>6</v>
      </c>
      <c r="C107">
        <v>1998</v>
      </c>
      <c r="E107">
        <v>0.370257383</v>
      </c>
      <c r="F107" t="s">
        <v>8</v>
      </c>
    </row>
    <row r="108" spans="1:6" x14ac:dyDescent="0.3">
      <c r="A108">
        <v>19</v>
      </c>
      <c r="B108">
        <v>20</v>
      </c>
      <c r="C108">
        <v>1998</v>
      </c>
      <c r="D108">
        <v>6.4102564102564103E-4</v>
      </c>
      <c r="E108">
        <v>0.17166945106169601</v>
      </c>
      <c r="F108" t="s">
        <v>5</v>
      </c>
    </row>
    <row r="109" spans="1:6" x14ac:dyDescent="0.3">
      <c r="A109">
        <v>48</v>
      </c>
      <c r="B109">
        <v>12</v>
      </c>
      <c r="C109">
        <v>1998</v>
      </c>
      <c r="D109">
        <v>2.66769230769231</v>
      </c>
      <c r="E109">
        <v>0.80264113229382905</v>
      </c>
      <c r="F109" t="s">
        <v>6</v>
      </c>
    </row>
    <row r="110" spans="1:6" x14ac:dyDescent="0.3">
      <c r="A110">
        <v>92</v>
      </c>
      <c r="B110">
        <v>28</v>
      </c>
      <c r="C110">
        <v>1998</v>
      </c>
      <c r="E110">
        <v>1.1836677429554301</v>
      </c>
      <c r="F110" t="s">
        <v>4</v>
      </c>
    </row>
    <row r="111" spans="1:6" x14ac:dyDescent="0.3">
      <c r="A111">
        <v>167</v>
      </c>
      <c r="B111">
        <v>11</v>
      </c>
      <c r="C111">
        <v>1998</v>
      </c>
      <c r="D111">
        <v>0.55765149713024598</v>
      </c>
      <c r="E111">
        <v>2.1380950533729699</v>
      </c>
      <c r="F111" t="s">
        <v>7</v>
      </c>
    </row>
    <row r="112" spans="1:6" x14ac:dyDescent="0.3">
      <c r="A112">
        <v>187</v>
      </c>
      <c r="B112">
        <v>7</v>
      </c>
      <c r="C112">
        <v>1999</v>
      </c>
      <c r="D112">
        <v>1.3665418309999999</v>
      </c>
      <c r="E112">
        <v>0.57339108100000002</v>
      </c>
      <c r="F112" t="s">
        <v>8</v>
      </c>
    </row>
    <row r="113" spans="1:6" x14ac:dyDescent="0.3">
      <c r="A113">
        <v>20</v>
      </c>
      <c r="B113">
        <v>21</v>
      </c>
      <c r="C113">
        <v>1999</v>
      </c>
      <c r="D113">
        <v>0</v>
      </c>
      <c r="E113">
        <v>0.40736060461920598</v>
      </c>
      <c r="F113" t="s">
        <v>5</v>
      </c>
    </row>
    <row r="114" spans="1:6" x14ac:dyDescent="0.3">
      <c r="A114">
        <v>168</v>
      </c>
      <c r="B114">
        <v>12</v>
      </c>
      <c r="C114">
        <v>1999</v>
      </c>
      <c r="D114">
        <v>2.0740268212049799</v>
      </c>
      <c r="E114">
        <v>1.18517065744952</v>
      </c>
      <c r="F114" t="s">
        <v>7</v>
      </c>
    </row>
    <row r="115" spans="1:6" x14ac:dyDescent="0.3">
      <c r="A115">
        <v>49</v>
      </c>
      <c r="B115">
        <v>13</v>
      </c>
      <c r="C115">
        <v>1999</v>
      </c>
      <c r="E115">
        <v>0.84399358388914703</v>
      </c>
      <c r="F115" t="s">
        <v>6</v>
      </c>
    </row>
    <row r="116" spans="1:6" x14ac:dyDescent="0.3">
      <c r="A116">
        <v>142</v>
      </c>
      <c r="B116">
        <v>34</v>
      </c>
      <c r="C116">
        <v>1999</v>
      </c>
      <c r="D116">
        <v>1.24324897959184</v>
      </c>
      <c r="E116">
        <v>0.59756001961680705</v>
      </c>
      <c r="F116" t="s">
        <v>3</v>
      </c>
    </row>
    <row r="117" spans="1:6" x14ac:dyDescent="0.3">
      <c r="A117">
        <v>93</v>
      </c>
      <c r="B117">
        <v>29</v>
      </c>
      <c r="C117">
        <v>1999</v>
      </c>
      <c r="E117">
        <v>2.6657650042265399</v>
      </c>
      <c r="F117" t="s">
        <v>4</v>
      </c>
    </row>
    <row r="118" spans="1:6" x14ac:dyDescent="0.3">
      <c r="A118">
        <v>143</v>
      </c>
      <c r="B118">
        <v>35</v>
      </c>
      <c r="C118">
        <v>2000</v>
      </c>
      <c r="D118">
        <v>0.18293877551020399</v>
      </c>
      <c r="E118">
        <v>0.38846531352105701</v>
      </c>
      <c r="F118" t="s">
        <v>3</v>
      </c>
    </row>
    <row r="119" spans="1:6" x14ac:dyDescent="0.3">
      <c r="A119">
        <v>50</v>
      </c>
      <c r="B119">
        <v>14</v>
      </c>
      <c r="C119">
        <v>2000</v>
      </c>
      <c r="D119">
        <v>2.7609230769230799</v>
      </c>
      <c r="E119">
        <v>0.87744422057576898</v>
      </c>
      <c r="F119" t="s">
        <v>6</v>
      </c>
    </row>
    <row r="120" spans="1:6" x14ac:dyDescent="0.3">
      <c r="A120">
        <v>188</v>
      </c>
      <c r="B120">
        <v>8</v>
      </c>
      <c r="C120">
        <v>2000</v>
      </c>
      <c r="D120">
        <v>7.678565E-3</v>
      </c>
      <c r="E120">
        <v>0.57826540900000001</v>
      </c>
      <c r="F120" t="s">
        <v>8</v>
      </c>
    </row>
    <row r="121" spans="1:6" x14ac:dyDescent="0.3">
      <c r="A121">
        <v>94</v>
      </c>
      <c r="B121">
        <v>30</v>
      </c>
      <c r="C121">
        <v>2000</v>
      </c>
      <c r="E121">
        <v>1.5204385146970401</v>
      </c>
      <c r="F121" t="s">
        <v>4</v>
      </c>
    </row>
    <row r="122" spans="1:6" x14ac:dyDescent="0.3">
      <c r="A122">
        <v>21</v>
      </c>
      <c r="B122">
        <v>22</v>
      </c>
      <c r="C122">
        <v>2000</v>
      </c>
      <c r="D122">
        <v>0</v>
      </c>
      <c r="E122">
        <v>4.7443485207196399E-2</v>
      </c>
      <c r="F122" t="s">
        <v>5</v>
      </c>
    </row>
    <row r="123" spans="1:6" x14ac:dyDescent="0.3">
      <c r="A123">
        <v>169</v>
      </c>
      <c r="B123">
        <v>13</v>
      </c>
      <c r="C123">
        <v>2000</v>
      </c>
      <c r="D123">
        <v>1.1662545775050099</v>
      </c>
      <c r="E123">
        <v>0.92210392255338003</v>
      </c>
      <c r="F123" t="s">
        <v>7</v>
      </c>
    </row>
    <row r="124" spans="1:6" x14ac:dyDescent="0.3">
      <c r="A124">
        <v>22</v>
      </c>
      <c r="B124">
        <v>23</v>
      </c>
      <c r="C124">
        <v>2001</v>
      </c>
      <c r="D124">
        <v>0</v>
      </c>
      <c r="E124">
        <v>0.103200657810818</v>
      </c>
      <c r="F124" t="s">
        <v>5</v>
      </c>
    </row>
    <row r="125" spans="1:6" x14ac:dyDescent="0.3">
      <c r="A125">
        <v>189</v>
      </c>
      <c r="B125">
        <v>9</v>
      </c>
      <c r="C125">
        <v>2001</v>
      </c>
      <c r="E125">
        <v>1.138598767</v>
      </c>
      <c r="F125" t="s">
        <v>8</v>
      </c>
    </row>
    <row r="126" spans="1:6" x14ac:dyDescent="0.3">
      <c r="A126">
        <v>144</v>
      </c>
      <c r="B126">
        <v>36</v>
      </c>
      <c r="C126">
        <v>2001</v>
      </c>
      <c r="D126">
        <v>0.27085714285714302</v>
      </c>
      <c r="E126">
        <v>0.56396531326754595</v>
      </c>
      <c r="F126" t="s">
        <v>3</v>
      </c>
    </row>
    <row r="127" spans="1:6" x14ac:dyDescent="0.3">
      <c r="A127">
        <v>170</v>
      </c>
      <c r="B127">
        <v>14</v>
      </c>
      <c r="C127">
        <v>2001</v>
      </c>
      <c r="D127">
        <v>2.7408691106909999</v>
      </c>
      <c r="E127">
        <v>1.5828608347878601</v>
      </c>
      <c r="F127" t="s">
        <v>7</v>
      </c>
    </row>
    <row r="128" spans="1:6" x14ac:dyDescent="0.3">
      <c r="A128">
        <v>51</v>
      </c>
      <c r="B128">
        <v>15</v>
      </c>
      <c r="C128">
        <v>2001</v>
      </c>
      <c r="D128">
        <v>1.7128205128205101</v>
      </c>
      <c r="E128">
        <v>1.0479241672564801</v>
      </c>
      <c r="F128" t="s">
        <v>6</v>
      </c>
    </row>
    <row r="129" spans="1:6" x14ac:dyDescent="0.3">
      <c r="A129">
        <v>95</v>
      </c>
      <c r="B129">
        <v>31</v>
      </c>
      <c r="C129">
        <v>2001</v>
      </c>
      <c r="E129">
        <v>1.07487810538039</v>
      </c>
      <c r="F129" t="s">
        <v>4</v>
      </c>
    </row>
    <row r="130" spans="1:6" x14ac:dyDescent="0.3">
      <c r="A130">
        <v>96</v>
      </c>
      <c r="B130">
        <v>32</v>
      </c>
      <c r="C130">
        <v>2002</v>
      </c>
      <c r="E130">
        <v>0.69714900484131204</v>
      </c>
      <c r="F130" t="s">
        <v>4</v>
      </c>
    </row>
    <row r="131" spans="1:6" x14ac:dyDescent="0.3">
      <c r="A131">
        <v>171</v>
      </c>
      <c r="B131">
        <v>15</v>
      </c>
      <c r="C131">
        <v>2002</v>
      </c>
      <c r="E131">
        <v>0.81132486772256096</v>
      </c>
      <c r="F131" t="s">
        <v>7</v>
      </c>
    </row>
    <row r="132" spans="1:6" x14ac:dyDescent="0.3">
      <c r="A132">
        <v>23</v>
      </c>
      <c r="B132">
        <v>24</v>
      </c>
      <c r="C132">
        <v>2002</v>
      </c>
      <c r="D132">
        <v>1.02631578947368E-2</v>
      </c>
      <c r="E132">
        <v>2.9942275077260501E-2</v>
      </c>
      <c r="F132" t="s">
        <v>5</v>
      </c>
    </row>
    <row r="133" spans="1:6" x14ac:dyDescent="0.3">
      <c r="A133">
        <v>190</v>
      </c>
      <c r="B133">
        <v>10</v>
      </c>
      <c r="C133">
        <v>2002</v>
      </c>
      <c r="D133">
        <v>2.3772009079999998</v>
      </c>
      <c r="E133">
        <v>0.89160608099999905</v>
      </c>
      <c r="F133" t="s">
        <v>8</v>
      </c>
    </row>
    <row r="134" spans="1:6" x14ac:dyDescent="0.3">
      <c r="A134">
        <v>145</v>
      </c>
      <c r="B134">
        <v>37</v>
      </c>
      <c r="C134">
        <v>2002</v>
      </c>
      <c r="E134">
        <v>0.39779710186241701</v>
      </c>
      <c r="F134" t="s">
        <v>3</v>
      </c>
    </row>
    <row r="135" spans="1:6" x14ac:dyDescent="0.3">
      <c r="A135">
        <v>52</v>
      </c>
      <c r="B135">
        <v>16</v>
      </c>
      <c r="C135">
        <v>2002</v>
      </c>
      <c r="E135">
        <v>0.84746185888011005</v>
      </c>
      <c r="F135" t="s">
        <v>6</v>
      </c>
    </row>
    <row r="136" spans="1:6" x14ac:dyDescent="0.3">
      <c r="A136">
        <v>53</v>
      </c>
      <c r="B136">
        <v>17</v>
      </c>
      <c r="C136">
        <v>2003</v>
      </c>
      <c r="D136">
        <v>0.69775893397940603</v>
      </c>
      <c r="E136">
        <v>0.60121637798225003</v>
      </c>
      <c r="F136" t="s">
        <v>6</v>
      </c>
    </row>
    <row r="137" spans="1:6" x14ac:dyDescent="0.3">
      <c r="A137">
        <v>191</v>
      </c>
      <c r="B137">
        <v>11</v>
      </c>
      <c r="C137">
        <v>2003</v>
      </c>
      <c r="D137">
        <v>0.11138753899999999</v>
      </c>
      <c r="E137">
        <v>1.8042757229999999</v>
      </c>
      <c r="F137" t="s">
        <v>8</v>
      </c>
    </row>
    <row r="138" spans="1:6" x14ac:dyDescent="0.3">
      <c r="A138">
        <v>146</v>
      </c>
      <c r="B138">
        <v>38</v>
      </c>
      <c r="C138">
        <v>2003</v>
      </c>
      <c r="D138">
        <v>0.16672068230277201</v>
      </c>
      <c r="E138">
        <v>0.56564727876514398</v>
      </c>
      <c r="F138" t="s">
        <v>3</v>
      </c>
    </row>
    <row r="139" spans="1:6" x14ac:dyDescent="0.3">
      <c r="A139">
        <v>97</v>
      </c>
      <c r="B139">
        <v>33</v>
      </c>
      <c r="C139">
        <v>2003</v>
      </c>
      <c r="D139">
        <v>0</v>
      </c>
      <c r="E139">
        <v>0.67746277873383298</v>
      </c>
      <c r="F139" t="s">
        <v>4</v>
      </c>
    </row>
    <row r="140" spans="1:6" x14ac:dyDescent="0.3">
      <c r="A140">
        <v>24</v>
      </c>
      <c r="B140">
        <v>25</v>
      </c>
      <c r="C140">
        <v>2003</v>
      </c>
      <c r="D140">
        <v>0</v>
      </c>
      <c r="E140">
        <v>0.28986612949848201</v>
      </c>
      <c r="F140" t="s">
        <v>5</v>
      </c>
    </row>
    <row r="141" spans="1:6" x14ac:dyDescent="0.3">
      <c r="A141">
        <v>54</v>
      </c>
      <c r="B141">
        <v>18</v>
      </c>
      <c r="C141">
        <v>2004</v>
      </c>
      <c r="E141">
        <v>0.97914389540225699</v>
      </c>
      <c r="F141" t="s">
        <v>6</v>
      </c>
    </row>
    <row r="142" spans="1:6" x14ac:dyDescent="0.3">
      <c r="A142">
        <v>98</v>
      </c>
      <c r="B142">
        <v>34</v>
      </c>
      <c r="C142">
        <v>2004</v>
      </c>
      <c r="D142">
        <v>0</v>
      </c>
      <c r="E142">
        <v>1.3096968965100799</v>
      </c>
      <c r="F142" t="s">
        <v>4</v>
      </c>
    </row>
    <row r="143" spans="1:6" x14ac:dyDescent="0.3">
      <c r="A143">
        <v>147</v>
      </c>
      <c r="B143">
        <v>39</v>
      </c>
      <c r="C143">
        <v>2004</v>
      </c>
      <c r="E143">
        <v>0.567316446368205</v>
      </c>
      <c r="F143" t="s">
        <v>3</v>
      </c>
    </row>
    <row r="144" spans="1:6" x14ac:dyDescent="0.3">
      <c r="A144">
        <v>192</v>
      </c>
      <c r="B144">
        <v>12</v>
      </c>
      <c r="C144">
        <v>2004</v>
      </c>
      <c r="E144">
        <v>0.89183923700000001</v>
      </c>
      <c r="F144" t="s">
        <v>8</v>
      </c>
    </row>
    <row r="145" spans="1:6" x14ac:dyDescent="0.3">
      <c r="A145">
        <v>25</v>
      </c>
      <c r="B145">
        <v>1</v>
      </c>
      <c r="C145">
        <v>2005</v>
      </c>
      <c r="E145">
        <v>0.109892237863937</v>
      </c>
      <c r="F145" t="s">
        <v>9</v>
      </c>
    </row>
    <row r="146" spans="1:6" x14ac:dyDescent="0.3">
      <c r="A146">
        <v>193</v>
      </c>
      <c r="B146">
        <v>13</v>
      </c>
      <c r="C146">
        <v>2005</v>
      </c>
      <c r="E146">
        <v>1.6975190330000001</v>
      </c>
      <c r="F146" t="s">
        <v>8</v>
      </c>
    </row>
    <row r="147" spans="1:6" x14ac:dyDescent="0.3">
      <c r="A147">
        <v>55</v>
      </c>
      <c r="B147">
        <v>19</v>
      </c>
      <c r="C147">
        <v>2005</v>
      </c>
      <c r="D147">
        <v>1.7746153846153701</v>
      </c>
      <c r="E147">
        <v>0.71101144938497496</v>
      </c>
      <c r="F147" t="s">
        <v>6</v>
      </c>
    </row>
    <row r="148" spans="1:6" x14ac:dyDescent="0.3">
      <c r="A148">
        <v>99</v>
      </c>
      <c r="B148">
        <v>35</v>
      </c>
      <c r="C148">
        <v>2005</v>
      </c>
      <c r="E148">
        <v>1.0196310085765601</v>
      </c>
      <c r="F148" t="s">
        <v>4</v>
      </c>
    </row>
    <row r="149" spans="1:6" x14ac:dyDescent="0.3">
      <c r="A149">
        <v>148</v>
      </c>
      <c r="B149">
        <v>40</v>
      </c>
      <c r="C149">
        <v>2005</v>
      </c>
      <c r="D149">
        <v>8.4823159219635E-2</v>
      </c>
      <c r="E149">
        <v>0.80163913077021998</v>
      </c>
      <c r="F149" t="s">
        <v>3</v>
      </c>
    </row>
    <row r="150" spans="1:6" x14ac:dyDescent="0.3">
      <c r="A150">
        <v>194</v>
      </c>
      <c r="B150">
        <v>14</v>
      </c>
      <c r="C150">
        <v>2006</v>
      </c>
      <c r="E150">
        <v>1.3603208950000001</v>
      </c>
      <c r="F150" t="s">
        <v>8</v>
      </c>
    </row>
    <row r="151" spans="1:6" x14ac:dyDescent="0.3">
      <c r="A151">
        <v>100</v>
      </c>
      <c r="B151">
        <v>36</v>
      </c>
      <c r="C151">
        <v>2006</v>
      </c>
      <c r="D151">
        <v>2.9140828402366901E-2</v>
      </c>
      <c r="E151">
        <v>1.88352730346576</v>
      </c>
      <c r="F151" t="s">
        <v>4</v>
      </c>
    </row>
    <row r="152" spans="1:6" x14ac:dyDescent="0.3">
      <c r="A152">
        <v>26</v>
      </c>
      <c r="B152">
        <v>2</v>
      </c>
      <c r="C152">
        <v>2006</v>
      </c>
      <c r="D152">
        <v>5.3810133933505103E-2</v>
      </c>
      <c r="E152">
        <v>8.2094396000574096E-2</v>
      </c>
      <c r="F152" t="s">
        <v>9</v>
      </c>
    </row>
    <row r="153" spans="1:6" x14ac:dyDescent="0.3">
      <c r="A153">
        <v>56</v>
      </c>
      <c r="B153">
        <v>20</v>
      </c>
      <c r="C153">
        <v>2006</v>
      </c>
      <c r="E153">
        <v>0.73151822102278397</v>
      </c>
      <c r="F153" t="s">
        <v>6</v>
      </c>
    </row>
    <row r="154" spans="1:6" x14ac:dyDescent="0.3">
      <c r="A154">
        <v>149</v>
      </c>
      <c r="B154">
        <v>41</v>
      </c>
      <c r="C154">
        <v>2006</v>
      </c>
      <c r="E154">
        <v>0.54915995458906697</v>
      </c>
      <c r="F154" t="s">
        <v>3</v>
      </c>
    </row>
    <row r="155" spans="1:6" x14ac:dyDescent="0.3">
      <c r="A155">
        <v>150</v>
      </c>
      <c r="B155">
        <v>42</v>
      </c>
      <c r="C155">
        <v>2007</v>
      </c>
      <c r="D155">
        <v>1.0267012987013</v>
      </c>
      <c r="E155">
        <v>0.63757164048934301</v>
      </c>
      <c r="F155" t="s">
        <v>3</v>
      </c>
    </row>
    <row r="156" spans="1:6" x14ac:dyDescent="0.3">
      <c r="A156">
        <v>195</v>
      </c>
      <c r="B156">
        <v>15</v>
      </c>
      <c r="C156">
        <v>2007</v>
      </c>
      <c r="E156">
        <v>1.140043774</v>
      </c>
      <c r="F156" t="s">
        <v>8</v>
      </c>
    </row>
    <row r="157" spans="1:6" x14ac:dyDescent="0.3">
      <c r="A157">
        <v>57</v>
      </c>
      <c r="B157">
        <v>21</v>
      </c>
      <c r="C157">
        <v>2007</v>
      </c>
      <c r="E157">
        <v>1.81603238866397</v>
      </c>
      <c r="F157" t="s">
        <v>6</v>
      </c>
    </row>
    <row r="158" spans="1:6" x14ac:dyDescent="0.3">
      <c r="A158">
        <v>101</v>
      </c>
      <c r="B158">
        <v>37</v>
      </c>
      <c r="C158">
        <v>2007</v>
      </c>
      <c r="D158">
        <v>0</v>
      </c>
      <c r="E158">
        <v>1.68313390462222</v>
      </c>
      <c r="F158" t="s">
        <v>4</v>
      </c>
    </row>
    <row r="159" spans="1:6" x14ac:dyDescent="0.3">
      <c r="A159">
        <v>172</v>
      </c>
      <c r="B159">
        <v>1</v>
      </c>
      <c r="C159">
        <v>2007</v>
      </c>
      <c r="D159">
        <v>4.6988996069167802E-2</v>
      </c>
      <c r="E159">
        <v>1.9687502611896401E-2</v>
      </c>
      <c r="F159" t="s">
        <v>10</v>
      </c>
    </row>
    <row r="160" spans="1:6" x14ac:dyDescent="0.3">
      <c r="A160">
        <v>173</v>
      </c>
      <c r="B160">
        <v>2</v>
      </c>
      <c r="C160">
        <v>2008</v>
      </c>
      <c r="D160">
        <v>4.9023537742450302E-2</v>
      </c>
      <c r="E160">
        <v>0.120426506571973</v>
      </c>
      <c r="F160" t="s">
        <v>10</v>
      </c>
    </row>
    <row r="161" spans="1:6" x14ac:dyDescent="0.3">
      <c r="A161">
        <v>196</v>
      </c>
      <c r="B161">
        <v>16</v>
      </c>
      <c r="C161">
        <v>2008</v>
      </c>
      <c r="D161">
        <v>2.1479380899999998</v>
      </c>
      <c r="E161">
        <v>1.6540812519999999</v>
      </c>
      <c r="F161" t="s">
        <v>8</v>
      </c>
    </row>
    <row r="162" spans="1:6" x14ac:dyDescent="0.3">
      <c r="A162">
        <v>102</v>
      </c>
      <c r="B162">
        <v>38</v>
      </c>
      <c r="C162">
        <v>2008</v>
      </c>
      <c r="D162">
        <v>0</v>
      </c>
      <c r="E162">
        <v>1.19642715235344</v>
      </c>
      <c r="F162" t="s">
        <v>4</v>
      </c>
    </row>
    <row r="163" spans="1:6" x14ac:dyDescent="0.3">
      <c r="A163">
        <v>58</v>
      </c>
      <c r="B163">
        <v>22</v>
      </c>
      <c r="C163">
        <v>2008</v>
      </c>
      <c r="E163">
        <v>1.16649446460017</v>
      </c>
      <c r="F163" t="s">
        <v>6</v>
      </c>
    </row>
    <row r="164" spans="1:6" x14ac:dyDescent="0.3">
      <c r="A164">
        <v>151</v>
      </c>
      <c r="B164">
        <v>43</v>
      </c>
      <c r="C164">
        <v>2008</v>
      </c>
      <c r="D164">
        <v>0.94863673469387799</v>
      </c>
      <c r="E164">
        <v>0.31630661455425801</v>
      </c>
      <c r="F164" t="s">
        <v>3</v>
      </c>
    </row>
    <row r="165" spans="1:6" x14ac:dyDescent="0.3">
      <c r="A165">
        <v>103</v>
      </c>
      <c r="B165">
        <v>39</v>
      </c>
      <c r="C165">
        <v>2009</v>
      </c>
      <c r="E165">
        <v>0.142828402366864</v>
      </c>
      <c r="F165" t="s">
        <v>4</v>
      </c>
    </row>
    <row r="166" spans="1:6" x14ac:dyDescent="0.3">
      <c r="A166">
        <v>152</v>
      </c>
      <c r="B166">
        <v>44</v>
      </c>
      <c r="C166">
        <v>2009</v>
      </c>
      <c r="E166">
        <v>0.75955791841127396</v>
      </c>
      <c r="F166" t="s">
        <v>3</v>
      </c>
    </row>
    <row r="167" spans="1:6" x14ac:dyDescent="0.3">
      <c r="A167">
        <v>174</v>
      </c>
      <c r="B167">
        <v>3</v>
      </c>
      <c r="C167">
        <v>2009</v>
      </c>
      <c r="D167">
        <v>0.238983832051572</v>
      </c>
      <c r="E167">
        <v>0.13016844960426399</v>
      </c>
      <c r="F167" t="s">
        <v>10</v>
      </c>
    </row>
    <row r="168" spans="1:6" x14ac:dyDescent="0.3">
      <c r="A168">
        <v>27</v>
      </c>
      <c r="B168">
        <v>3</v>
      </c>
      <c r="C168">
        <v>2009</v>
      </c>
      <c r="D168">
        <v>0.73195253063523902</v>
      </c>
      <c r="E168">
        <v>0.14036043088119099</v>
      </c>
      <c r="F168" t="s">
        <v>9</v>
      </c>
    </row>
    <row r="169" spans="1:6" x14ac:dyDescent="0.3">
      <c r="A169">
        <v>197</v>
      </c>
      <c r="B169">
        <v>17</v>
      </c>
      <c r="C169">
        <v>2009</v>
      </c>
      <c r="E169">
        <v>2.102995146</v>
      </c>
      <c r="F169" t="s">
        <v>8</v>
      </c>
    </row>
    <row r="170" spans="1:6" x14ac:dyDescent="0.3">
      <c r="A170">
        <v>59</v>
      </c>
      <c r="B170">
        <v>23</v>
      </c>
      <c r="C170">
        <v>2009</v>
      </c>
      <c r="E170">
        <v>0.80085926918745198</v>
      </c>
      <c r="F170" t="s">
        <v>6</v>
      </c>
    </row>
    <row r="171" spans="1:6" x14ac:dyDescent="0.3">
      <c r="A171">
        <v>28</v>
      </c>
      <c r="B171">
        <v>4</v>
      </c>
      <c r="C171">
        <v>2010</v>
      </c>
      <c r="E171">
        <v>0.171149924379949</v>
      </c>
      <c r="F171" t="s">
        <v>9</v>
      </c>
    </row>
    <row r="172" spans="1:6" x14ac:dyDescent="0.3">
      <c r="A172">
        <v>175</v>
      </c>
      <c r="B172">
        <v>4</v>
      </c>
      <c r="C172">
        <v>2010</v>
      </c>
      <c r="D172">
        <v>9.4586887876857706E-2</v>
      </c>
      <c r="E172">
        <v>7.72936094822297E-2</v>
      </c>
      <c r="F172" t="s">
        <v>10</v>
      </c>
    </row>
    <row r="173" spans="1:6" x14ac:dyDescent="0.3">
      <c r="A173">
        <v>60</v>
      </c>
      <c r="B173">
        <v>24</v>
      </c>
      <c r="C173">
        <v>2010</v>
      </c>
      <c r="E173">
        <v>1.05172813713664</v>
      </c>
      <c r="F173" t="s">
        <v>6</v>
      </c>
    </row>
    <row r="174" spans="1:6" x14ac:dyDescent="0.3">
      <c r="A174">
        <v>198</v>
      </c>
      <c r="B174">
        <v>18</v>
      </c>
      <c r="C174">
        <v>2010</v>
      </c>
      <c r="E174">
        <v>0.96118587200000005</v>
      </c>
      <c r="F174" t="s">
        <v>8</v>
      </c>
    </row>
    <row r="175" spans="1:6" x14ac:dyDescent="0.3">
      <c r="A175">
        <v>153</v>
      </c>
      <c r="B175">
        <v>45</v>
      </c>
      <c r="C175">
        <v>2010</v>
      </c>
      <c r="D175">
        <v>2.2464</v>
      </c>
      <c r="E175">
        <v>0.67873668115497099</v>
      </c>
      <c r="F175" t="s">
        <v>3</v>
      </c>
    </row>
    <row r="176" spans="1:6" x14ac:dyDescent="0.3">
      <c r="A176">
        <v>104</v>
      </c>
      <c r="B176">
        <v>40</v>
      </c>
      <c r="C176">
        <v>2010</v>
      </c>
      <c r="E176">
        <v>2.29225623874453</v>
      </c>
      <c r="F176" t="s">
        <v>4</v>
      </c>
    </row>
    <row r="177" spans="1:6" x14ac:dyDescent="0.3">
      <c r="A177">
        <v>105</v>
      </c>
      <c r="B177">
        <v>41</v>
      </c>
      <c r="C177">
        <v>2011</v>
      </c>
      <c r="E177">
        <v>1.38452595733437</v>
      </c>
      <c r="F177" t="s">
        <v>4</v>
      </c>
    </row>
    <row r="178" spans="1:6" x14ac:dyDescent="0.3">
      <c r="A178">
        <v>199</v>
      </c>
      <c r="B178">
        <v>19</v>
      </c>
      <c r="C178">
        <v>2011</v>
      </c>
      <c r="E178">
        <v>1.3438141690000001</v>
      </c>
      <c r="F178" t="s">
        <v>8</v>
      </c>
    </row>
    <row r="179" spans="1:6" x14ac:dyDescent="0.3">
      <c r="A179">
        <v>176</v>
      </c>
      <c r="B179">
        <v>5</v>
      </c>
      <c r="C179">
        <v>2011</v>
      </c>
      <c r="D179">
        <v>0.18870853128025999</v>
      </c>
      <c r="E179">
        <v>0.13496579739671599</v>
      </c>
      <c r="F179" t="s">
        <v>10</v>
      </c>
    </row>
    <row r="180" spans="1:6" x14ac:dyDescent="0.3">
      <c r="A180">
        <v>29</v>
      </c>
      <c r="B180">
        <v>5</v>
      </c>
      <c r="C180">
        <v>2011</v>
      </c>
      <c r="D180">
        <v>3.2509192626567499E-2</v>
      </c>
      <c r="E180">
        <v>5.2548770855301401E-2</v>
      </c>
      <c r="F180" t="s">
        <v>9</v>
      </c>
    </row>
    <row r="181" spans="1:6" x14ac:dyDescent="0.3">
      <c r="A181">
        <v>154</v>
      </c>
      <c r="B181">
        <v>46</v>
      </c>
      <c r="C181">
        <v>2011</v>
      </c>
      <c r="E181">
        <v>0.73047410399974899</v>
      </c>
      <c r="F181" t="s">
        <v>3</v>
      </c>
    </row>
    <row r="182" spans="1:6" x14ac:dyDescent="0.3">
      <c r="A182">
        <v>61</v>
      </c>
      <c r="B182">
        <v>25</v>
      </c>
      <c r="C182">
        <v>2011</v>
      </c>
      <c r="E182">
        <v>0.447612849510858</v>
      </c>
      <c r="F182" t="s">
        <v>6</v>
      </c>
    </row>
    <row r="183" spans="1:6" x14ac:dyDescent="0.3">
      <c r="A183">
        <v>200</v>
      </c>
      <c r="B183">
        <v>20</v>
      </c>
      <c r="C183">
        <v>2012</v>
      </c>
      <c r="E183">
        <v>2.5755721110000001</v>
      </c>
      <c r="F183" t="s">
        <v>8</v>
      </c>
    </row>
    <row r="184" spans="1:6" x14ac:dyDescent="0.3">
      <c r="A184">
        <v>30</v>
      </c>
      <c r="B184">
        <v>6</v>
      </c>
      <c r="C184">
        <v>2012</v>
      </c>
      <c r="D184">
        <v>4.4642636060544597E-2</v>
      </c>
      <c r="E184">
        <v>0.24523888675962699</v>
      </c>
      <c r="F184" t="s">
        <v>9</v>
      </c>
    </row>
    <row r="185" spans="1:6" x14ac:dyDescent="0.3">
      <c r="A185">
        <v>155</v>
      </c>
      <c r="B185">
        <v>47</v>
      </c>
      <c r="C185">
        <v>2012</v>
      </c>
      <c r="D185">
        <v>1.1108571428571301</v>
      </c>
      <c r="E185">
        <v>0.78198962386510995</v>
      </c>
      <c r="F185" t="s">
        <v>3</v>
      </c>
    </row>
    <row r="186" spans="1:6" x14ac:dyDescent="0.3">
      <c r="A186">
        <v>62</v>
      </c>
      <c r="B186">
        <v>26</v>
      </c>
      <c r="C186">
        <v>2012</v>
      </c>
      <c r="E186">
        <v>1.4654092617013501</v>
      </c>
      <c r="F186" t="s">
        <v>6</v>
      </c>
    </row>
    <row r="187" spans="1:6" x14ac:dyDescent="0.3">
      <c r="A187">
        <v>106</v>
      </c>
      <c r="B187">
        <v>42</v>
      </c>
      <c r="C187">
        <v>2012</v>
      </c>
      <c r="E187">
        <v>1.5060659340659299</v>
      </c>
      <c r="F187" t="s">
        <v>4</v>
      </c>
    </row>
    <row r="188" spans="1:6" x14ac:dyDescent="0.3">
      <c r="A188">
        <v>177</v>
      </c>
      <c r="B188">
        <v>6</v>
      </c>
      <c r="C188">
        <v>2012</v>
      </c>
      <c r="D188">
        <v>8.5953150876968101E-2</v>
      </c>
      <c r="E188">
        <v>0.13805402469786099</v>
      </c>
      <c r="F188" t="s">
        <v>10</v>
      </c>
    </row>
    <row r="189" spans="1:6" x14ac:dyDescent="0.3">
      <c r="A189">
        <v>201</v>
      </c>
      <c r="B189">
        <v>21</v>
      </c>
      <c r="C189">
        <v>2013</v>
      </c>
      <c r="D189">
        <v>1.853529175</v>
      </c>
      <c r="E189">
        <v>2.0257206280000002</v>
      </c>
      <c r="F189" t="s">
        <v>8</v>
      </c>
    </row>
    <row r="190" spans="1:6" x14ac:dyDescent="0.3">
      <c r="A190">
        <v>107</v>
      </c>
      <c r="B190">
        <v>43</v>
      </c>
      <c r="C190">
        <v>2013</v>
      </c>
      <c r="D190">
        <v>1.09720527992717E-2</v>
      </c>
      <c r="E190">
        <v>0.35132001042015598</v>
      </c>
      <c r="F190" t="s">
        <v>4</v>
      </c>
    </row>
    <row r="191" spans="1:6" x14ac:dyDescent="0.3">
      <c r="A191">
        <v>156</v>
      </c>
      <c r="B191">
        <v>48</v>
      </c>
      <c r="C191">
        <v>2013</v>
      </c>
      <c r="E191">
        <v>0.97284610092956703</v>
      </c>
      <c r="F191" t="s">
        <v>3</v>
      </c>
    </row>
    <row r="192" spans="1:6" x14ac:dyDescent="0.3">
      <c r="A192">
        <v>31</v>
      </c>
      <c r="B192">
        <v>7</v>
      </c>
      <c r="C192">
        <v>2013</v>
      </c>
      <c r="D192">
        <v>0.12654406729369699</v>
      </c>
      <c r="E192">
        <v>0.146749203283422</v>
      </c>
      <c r="F192" t="s">
        <v>9</v>
      </c>
    </row>
    <row r="193" spans="1:6" x14ac:dyDescent="0.3">
      <c r="A193">
        <v>178</v>
      </c>
      <c r="B193">
        <v>7</v>
      </c>
      <c r="C193">
        <v>2013</v>
      </c>
      <c r="D193">
        <v>6.5317414993261103E-2</v>
      </c>
      <c r="E193">
        <v>0.24403801264202099</v>
      </c>
      <c r="F193" t="s">
        <v>10</v>
      </c>
    </row>
    <row r="194" spans="1:6" x14ac:dyDescent="0.3">
      <c r="A194">
        <v>63</v>
      </c>
      <c r="B194">
        <v>27</v>
      </c>
      <c r="C194">
        <v>2013</v>
      </c>
      <c r="E194">
        <v>1.12977608099939</v>
      </c>
      <c r="F194" t="s">
        <v>6</v>
      </c>
    </row>
    <row r="195" spans="1:6" x14ac:dyDescent="0.3">
      <c r="A195">
        <v>179</v>
      </c>
      <c r="B195">
        <v>8</v>
      </c>
      <c r="C195">
        <v>2014</v>
      </c>
      <c r="D195">
        <v>0.16938972175912101</v>
      </c>
      <c r="E195">
        <v>1.5111849892125899</v>
      </c>
      <c r="F195" t="s">
        <v>10</v>
      </c>
    </row>
    <row r="196" spans="1:6" x14ac:dyDescent="0.3">
      <c r="A196">
        <v>64</v>
      </c>
      <c r="B196">
        <v>28</v>
      </c>
      <c r="C196">
        <v>2014</v>
      </c>
      <c r="D196">
        <v>1.9825174825174801</v>
      </c>
      <c r="E196">
        <v>0.61368825159634599</v>
      </c>
      <c r="F196" t="s">
        <v>6</v>
      </c>
    </row>
    <row r="197" spans="1:6" x14ac:dyDescent="0.3">
      <c r="A197">
        <v>108</v>
      </c>
      <c r="B197">
        <v>44</v>
      </c>
      <c r="C197">
        <v>2014</v>
      </c>
      <c r="E197">
        <v>0.29841738201555801</v>
      </c>
      <c r="F197" t="s">
        <v>4</v>
      </c>
    </row>
    <row r="198" spans="1:6" x14ac:dyDescent="0.3">
      <c r="A198">
        <v>202</v>
      </c>
      <c r="B198">
        <v>22</v>
      </c>
      <c r="C198">
        <v>2014</v>
      </c>
      <c r="E198">
        <v>1.543899409</v>
      </c>
      <c r="F198" t="s">
        <v>8</v>
      </c>
    </row>
    <row r="199" spans="1:6" x14ac:dyDescent="0.3">
      <c r="A199">
        <v>32</v>
      </c>
      <c r="B199">
        <v>8</v>
      </c>
      <c r="C199">
        <v>2014</v>
      </c>
      <c r="D199">
        <v>2.000218356873E-2</v>
      </c>
      <c r="E199">
        <v>0.157123869273044</v>
      </c>
      <c r="F199" t="s">
        <v>9</v>
      </c>
    </row>
    <row r="200" spans="1:6" x14ac:dyDescent="0.3">
      <c r="A200">
        <v>180</v>
      </c>
      <c r="B200">
        <v>9</v>
      </c>
      <c r="C200">
        <v>2015</v>
      </c>
      <c r="D200">
        <v>0.24506331283129201</v>
      </c>
      <c r="E200">
        <v>0.223957380872991</v>
      </c>
      <c r="F200" t="s">
        <v>10</v>
      </c>
    </row>
    <row r="201" spans="1:6" x14ac:dyDescent="0.3">
      <c r="A201">
        <v>203</v>
      </c>
      <c r="B201">
        <v>23</v>
      </c>
      <c r="C201">
        <v>2015</v>
      </c>
      <c r="E201">
        <v>1.714383215</v>
      </c>
      <c r="F201" t="s">
        <v>8</v>
      </c>
    </row>
    <row r="202" spans="1:6" x14ac:dyDescent="0.3">
      <c r="A202">
        <v>33</v>
      </c>
      <c r="B202">
        <v>9</v>
      </c>
      <c r="C202">
        <v>2016</v>
      </c>
      <c r="D202">
        <v>1.77399696355015E-2</v>
      </c>
      <c r="E202">
        <v>0.26275653836059398</v>
      </c>
      <c r="F202" t="s">
        <v>9</v>
      </c>
    </row>
    <row r="203" spans="1:6" x14ac:dyDescent="0.3">
      <c r="A203">
        <v>204</v>
      </c>
      <c r="B203">
        <v>24</v>
      </c>
      <c r="C203">
        <v>2016</v>
      </c>
      <c r="E203">
        <v>1.7557005189999999</v>
      </c>
      <c r="F203" t="s">
        <v>8</v>
      </c>
    </row>
    <row r="204" spans="1:6" x14ac:dyDescent="0.3">
      <c r="A204">
        <v>34</v>
      </c>
      <c r="B204">
        <v>10</v>
      </c>
      <c r="C204">
        <v>2017</v>
      </c>
      <c r="D204">
        <v>1.7397362538253899E-2</v>
      </c>
      <c r="E204">
        <v>0.160640703735736</v>
      </c>
      <c r="F204" t="s">
        <v>9</v>
      </c>
    </row>
    <row r="205" spans="1:6" x14ac:dyDescent="0.3">
      <c r="A205">
        <v>205</v>
      </c>
      <c r="B205">
        <v>25</v>
      </c>
      <c r="C205">
        <v>2017</v>
      </c>
      <c r="E205">
        <v>2.4526852880000001</v>
      </c>
      <c r="F205" t="s">
        <v>8</v>
      </c>
    </row>
    <row r="206" spans="1:6" x14ac:dyDescent="0.3">
      <c r="A206">
        <v>35</v>
      </c>
      <c r="B206">
        <v>11</v>
      </c>
      <c r="C206">
        <v>2018</v>
      </c>
      <c r="D206">
        <v>7.7089991317066398E-2</v>
      </c>
      <c r="E206">
        <v>0.28594338703833599</v>
      </c>
      <c r="F206" t="s">
        <v>9</v>
      </c>
    </row>
    <row r="207" spans="1:6" x14ac:dyDescent="0.3">
      <c r="A207">
        <v>36</v>
      </c>
      <c r="B207">
        <v>12</v>
      </c>
      <c r="C207">
        <v>2019</v>
      </c>
      <c r="D207">
        <v>2.9976136551277999E-2</v>
      </c>
      <c r="F207" t="s">
        <v>9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All_Sites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Benjamin McCarthy</cp:lastModifiedBy>
  <dcterms:created xsi:type="dcterms:W3CDTF">2019-04-23T19:37:05Z</dcterms:created>
  <dcterms:modified xsi:type="dcterms:W3CDTF">2019-04-26T18:17:37Z</dcterms:modified>
</cp:coreProperties>
</file>